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BSA3035-E" sheetId="1" r:id="rId1"/>
  </sheets>
  <definedNames>
    <definedName name="_xlnm.Print_Titles" localSheetId="0">'BSA3035-E'!$24:$24</definedName>
  </definedNames>
  <calcPr fullCalcOnLoad="1"/>
</workbook>
</file>

<file path=xl/sharedStrings.xml><?xml version="1.0" encoding="utf-8"?>
<sst xmlns="http://schemas.openxmlformats.org/spreadsheetml/2006/main" count="198" uniqueCount="122">
  <si>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</si>
  <si>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</si>
  <si>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</si>
  <si>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</si>
  <si>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</si>
  <si>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</si>
  <si>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</si>
  <si>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</si>
  <si>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</si>
  <si>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</si>
  <si>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</si>
  <si>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</si>
  <si>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</si>
  <si>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</si>
  <si>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</si>
  <si>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</si>
  <si>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</si>
  <si>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</si>
  <si>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</si>
  <si>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</si>
  <si>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</si>
  <si>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</si>
  <si>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</si>
  <si>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</si>
  <si>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</si>
  <si>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Ghi chú</t>
  </si>
  <si>
    <t>Mã SV</t>
  </si>
  <si>
    <t xml:space="preserve">          Hà Nội, ngày         tháng         năm  </t>
  </si>
  <si>
    <t>Giảng viên lớp học phần</t>
  </si>
  <si>
    <t>Số tín chỉ: 3</t>
  </si>
  <si>
    <t>QH-2015-E TCNH-NN</t>
  </si>
  <si>
    <t>Học phần: Quản trị học BSA2004 1</t>
  </si>
  <si>
    <t>Bàng Mai An</t>
  </si>
  <si>
    <t>QH-2016-E QTKD</t>
  </si>
  <si>
    <t>Cung Thị Lan Anh</t>
  </si>
  <si>
    <t>Ngô Thị Trung Anh</t>
  </si>
  <si>
    <t>Nguyễn Hiền Anh</t>
  </si>
  <si>
    <t>QH-2016-E KTPT</t>
  </si>
  <si>
    <t>Nguyễn Hồng Anh</t>
  </si>
  <si>
    <t>Phạm Thị Vân Anh</t>
  </si>
  <si>
    <t>Trần Thị Phương Anh</t>
  </si>
  <si>
    <t>QH-2016-E TCNH-CLC</t>
  </si>
  <si>
    <t>Vũ Thị Hải Anh</t>
  </si>
  <si>
    <t>Trần Thị Thanh Băng</t>
  </si>
  <si>
    <t>Ngô Thị Bích</t>
  </si>
  <si>
    <t>Lương Xuân Bình</t>
  </si>
  <si>
    <t>Vũ Linh Chi</t>
  </si>
  <si>
    <t>Đoàn Mạnh Chiến</t>
  </si>
  <si>
    <t>Nguyễn Hải Chiều</t>
  </si>
  <si>
    <t>Kim Trung Chính</t>
  </si>
  <si>
    <t>Vũ Chí Công</t>
  </si>
  <si>
    <t>Bùi Thị Diễm</t>
  </si>
  <si>
    <t>Nguyễn Kim Dung</t>
  </si>
  <si>
    <t>Phạm Hiền Dung</t>
  </si>
  <si>
    <t>Trần Thị Đào</t>
  </si>
  <si>
    <t>Trần Đình Định</t>
  </si>
  <si>
    <t>Hoàng Hương Giang</t>
  </si>
  <si>
    <t>QH-2017-E KTQT-NN</t>
  </si>
  <si>
    <t>Phùng Thị Hà Giang</t>
  </si>
  <si>
    <t>Nguyễn Thị Hiền</t>
  </si>
  <si>
    <t>Trần Minh Hiếu</t>
  </si>
  <si>
    <t>Vũ Đình Hiếu</t>
  </si>
  <si>
    <t>Vũ Minh Hiếu</t>
  </si>
  <si>
    <t>Hoàng Văn Hòa</t>
  </si>
  <si>
    <t>Đỗ Trọng Huy</t>
  </si>
  <si>
    <t>Trịnh Đức Huy</t>
  </si>
  <si>
    <t>Nguyễn Khánh Huyền</t>
  </si>
  <si>
    <t>Nguyễn Thị Thanh Huyền</t>
  </si>
  <si>
    <t>Phạm Ngọc Huyền</t>
  </si>
  <si>
    <t>Bế Thị Thùy Hương</t>
  </si>
  <si>
    <t>Dương Thanh Hương</t>
  </si>
  <si>
    <t>QH-2015-E TCNH-LUẬT</t>
  </si>
  <si>
    <t>Nguyễn Thị Hương</t>
  </si>
  <si>
    <t>QH-2014-E TCNH</t>
  </si>
  <si>
    <t>Trần Thị Lan Hương</t>
  </si>
  <si>
    <t>QH-2014-E KTPT</t>
  </si>
  <si>
    <t>Nguyễn Thị Hoàng Khanh</t>
  </si>
  <si>
    <t>Nguyễn Mỹ Linh</t>
  </si>
  <si>
    <t>Nguyễn Thùy Linh</t>
  </si>
  <si>
    <t>Trần Thị Thùy Linh</t>
  </si>
  <si>
    <t>Trịnh Thị Hồng Linh</t>
  </si>
  <si>
    <t>Trần Thị Thanh Lịch</t>
  </si>
  <si>
    <t>Đỗ Thị Lĩnh</t>
  </si>
  <si>
    <t>Ngô Thị Phương Loan</t>
  </si>
  <si>
    <t>Nguyễn Huy Long</t>
  </si>
  <si>
    <t>Bùi Thị Luyến</t>
  </si>
  <si>
    <t>Lê Ngọc Ly</t>
  </si>
  <si>
    <t>Trần Thị Tuyết Mai</t>
  </si>
  <si>
    <t>QH-2014-E TCNH-NN</t>
  </si>
  <si>
    <t>Trần Thị Họa My</t>
  </si>
  <si>
    <t>Nguyễn Thị Ngân</t>
  </si>
  <si>
    <t>Nguyễn Thị Hương Nhài</t>
  </si>
  <si>
    <t>Hồ Thiên Nhi</t>
  </si>
  <si>
    <t>QH-2016-E TCNH</t>
  </si>
  <si>
    <t>Phan Tuyết Nhi</t>
  </si>
  <si>
    <t>Nguyễn Thị Nhung</t>
  </si>
  <si>
    <t>Nguyễn Thị Hồng Nhung</t>
  </si>
  <si>
    <t>Nguyễn Đình Phước</t>
  </si>
  <si>
    <t>Đỗ Hoài Phương</t>
  </si>
  <si>
    <t>Bùi Văn Quảng</t>
  </si>
  <si>
    <t>Lê Thị Quỳnh</t>
  </si>
  <si>
    <t>Nguyễn Như Quỳnh</t>
  </si>
  <si>
    <t>Nguyễn Ngọc Sâm</t>
  </si>
  <si>
    <t>Nguyễn Mạnh Sơn</t>
  </si>
  <si>
    <t>Trần Hợp Sơn</t>
  </si>
  <si>
    <t>Lê Thị Tấm</t>
  </si>
  <si>
    <t>Nguyễn Đình Tân</t>
  </si>
  <si>
    <t>Phạm Thị Phương Tây</t>
  </si>
  <si>
    <t>Nông Thanh Thảo</t>
  </si>
  <si>
    <t>Nguyễn Minh Thư</t>
  </si>
  <si>
    <t>Nguyễn Mạnh Tiến</t>
  </si>
  <si>
    <t>Nguyễn Thị Trang</t>
  </si>
  <si>
    <t>Nguyễn Thị Thu Trang</t>
  </si>
  <si>
    <t>Nguyễn Tú Trang</t>
  </si>
  <si>
    <t>Nguyễn Anh Tú</t>
  </si>
  <si>
    <t>Nguyễn Duy Tùng</t>
  </si>
  <si>
    <t>Trương Văn Tùng</t>
  </si>
  <si>
    <t> Ngô Việt</t>
  </si>
  <si>
    <t>QH-2015-E TCNH</t>
  </si>
  <si>
    <t>Trần Thu Xuân</t>
  </si>
  <si>
    <t>Lê Thị Hải Yến</t>
  </si>
  <si>
    <t>Nguyễn Thị Hoàng Yến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</si>
</sst>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5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0" xfId="0" applyNumberFormat="1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14" fontId="56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31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29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26</v>
      </c>
      <c r="C24" s="35" t="s">
        <v>19</v>
      </c>
      <c r="D24" s="36" t="s">
        <v>3</v>
      </c>
      <c r="E24" s="37" t="s">
        <v>20</v>
      </c>
      <c r="F24" s="54" t="s">
        <v>7</v>
      </c>
      <c r="G24" s="55" t="s">
        <v>8</v>
      </c>
      <c r="H24" s="55" t="s">
        <v>9</v>
      </c>
      <c r="I24" s="55" t="s">
        <v>10</v>
      </c>
      <c r="J24" s="55" t="s">
        <v>11</v>
      </c>
      <c r="K24" s="38" t="s">
        <v>13</v>
      </c>
      <c r="L24" s="37" t="s">
        <v>25</v>
      </c>
    </row>
    <row r="25" spans="1:12" s="19" customFormat="1" ht="21.75" customHeight="1">
      <c r="A25" s="57">
        <v>1</v>
      </c>
      <c r="B25" s="58">
        <v>16050855</v>
      </c>
      <c r="C25" s="58" t="s">
        <v>32</v>
      </c>
      <c r="D25" s="59">
        <v>36062</v>
      </c>
      <c r="E25" s="58" t="s">
        <v>33</v>
      </c>
      <c r="F25" s="15"/>
      <c r="G25" s="16"/>
      <c r="H25" s="16"/>
      <c r="I25" s="16"/>
      <c r="J25" s="16"/>
      <c r="K25" s="17" t="e">
        <f>ROUND(($D$17*F25+$D$18*G25+$D$19*H25+$D$20*I25+$D$21*J25)/$D$22,1)</f>
        <v>#DIV/0!</v>
      </c>
      <c r="L25" s="18"/>
    </row>
    <row r="26" spans="1:12" s="19" customFormat="1" ht="21.75" customHeight="1">
      <c r="A26" s="57">
        <v>2</v>
      </c>
      <c r="B26" s="58">
        <v>16050859</v>
      </c>
      <c r="C26" s="58" t="s">
        <v>34</v>
      </c>
      <c r="D26" s="59">
        <v>36002</v>
      </c>
      <c r="E26" s="58" t="s">
        <v>33</v>
      </c>
      <c r="F26" s="15"/>
      <c r="G26" s="16"/>
      <c r="H26" s="16"/>
      <c r="I26" s="16"/>
      <c r="J26" s="16"/>
      <c r="K26" s="17" t="e">
        <f>ROUND(($D$17*F26+$D$18*G26+$D$19*H26+$D$20*I26+$D$21*J26)/$D$22,1)</f>
        <v>#DIV/0!</v>
      </c>
      <c r="L26" s="18"/>
    </row>
    <row r="27" spans="1:12" s="19" customFormat="1" ht="21.75" customHeight="1">
      <c r="A27" s="57">
        <v>3</v>
      </c>
      <c r="B27" s="58">
        <v>16051402</v>
      </c>
      <c r="C27" s="58" t="s">
        <v>35</v>
      </c>
      <c r="D27" s="59">
        <v>36007</v>
      </c>
      <c r="E27" s="58" t="s">
        <v>33</v>
      </c>
      <c r="F27" s="15"/>
      <c r="G27" s="16"/>
      <c r="H27" s="16"/>
      <c r="I27" s="16"/>
      <c r="J27" s="16"/>
      <c r="K27" s="17" t="e">
        <f>ROUND(($D$17*F27+$D$18*G27+$D$19*H27+$D$20*I27+$D$21*J27)/$D$22,1)</f>
        <v>#DIV/0!</v>
      </c>
      <c r="L27" s="18"/>
    </row>
    <row r="28" spans="1:12" s="19" customFormat="1" ht="21.75" customHeight="1">
      <c r="A28" s="57">
        <v>4</v>
      </c>
      <c r="B28" s="58">
        <v>16052279</v>
      </c>
      <c r="C28" s="58" t="s">
        <v>36</v>
      </c>
      <c r="D28" s="59">
        <v>35972</v>
      </c>
      <c r="E28" s="58" t="s">
        <v>37</v>
      </c>
      <c r="F28" s="15"/>
      <c r="G28" s="16"/>
      <c r="H28" s="16"/>
      <c r="I28" s="16"/>
      <c r="J28" s="16"/>
      <c r="K28" s="17" t="e">
        <f>ROUND(($D$17*F28+$D$18*G28+$D$19*H28+$D$20*I28+$D$21*J28)/$D$22,1)</f>
        <v>#DIV/0!</v>
      </c>
      <c r="L28" s="18"/>
    </row>
    <row r="29" spans="1:12" s="19" customFormat="1" ht="21.75" customHeight="1">
      <c r="A29" s="57">
        <v>5</v>
      </c>
      <c r="B29" s="58">
        <v>16050857</v>
      </c>
      <c r="C29" s="58" t="s">
        <v>38</v>
      </c>
      <c r="D29" s="59">
        <v>35810</v>
      </c>
      <c r="E29" s="58" t="s">
        <v>33</v>
      </c>
      <c r="F29" s="15"/>
      <c r="G29" s="16"/>
      <c r="H29" s="16"/>
      <c r="I29" s="16"/>
      <c r="J29" s="16"/>
      <c r="K29" s="17" t="e">
        <f>ROUND(($D$17*F29+$D$18*G29+$D$19*H29+$D$20*I29+$D$21*J29)/$D$22,1)</f>
        <v>#DIV/0!</v>
      </c>
      <c r="L29" s="18"/>
    </row>
    <row r="30" spans="1:12" s="19" customFormat="1" ht="21.75" customHeight="1">
      <c r="A30" s="57">
        <v>6</v>
      </c>
      <c r="B30" s="58">
        <v>16050184</v>
      </c>
      <c r="C30" s="58" t="s">
        <v>39</v>
      </c>
      <c r="D30" s="59">
        <v>35841</v>
      </c>
      <c r="E30" s="58" t="s">
        <v>37</v>
      </c>
      <c r="F30" s="15"/>
      <c r="G30" s="16"/>
      <c r="H30" s="16"/>
      <c r="I30" s="16"/>
      <c r="J30" s="16"/>
      <c r="K30" s="17" t="e">
        <f aca="true" t="shared" si="0" ref="K30:K93">ROUND(($D$17*F30+$D$18*G30+$D$19*H30+$D$20*I30+$D$21*J30)/$D$22,1)</f>
        <v>#DIV/0!</v>
      </c>
      <c r="L30" s="18"/>
    </row>
    <row r="31" spans="1:12" s="19" customFormat="1" ht="21.75" customHeight="1">
      <c r="A31" s="57">
        <v>7</v>
      </c>
      <c r="B31" s="58">
        <v>16051539</v>
      </c>
      <c r="C31" s="58" t="s">
        <v>40</v>
      </c>
      <c r="D31" s="59">
        <v>35764</v>
      </c>
      <c r="E31" s="58" t="s">
        <v>41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7">
        <v>8</v>
      </c>
      <c r="B32" s="58">
        <v>16051531</v>
      </c>
      <c r="C32" s="58" t="s">
        <v>42</v>
      </c>
      <c r="D32" s="59">
        <v>36109</v>
      </c>
      <c r="E32" s="58" t="s">
        <v>41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7">
        <v>9</v>
      </c>
      <c r="B33" s="58">
        <v>16051403</v>
      </c>
      <c r="C33" s="58" t="s">
        <v>43</v>
      </c>
      <c r="D33" s="59">
        <v>35918</v>
      </c>
      <c r="E33" s="58" t="s">
        <v>33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7">
        <v>10</v>
      </c>
      <c r="B34" s="58">
        <v>16052230</v>
      </c>
      <c r="C34" s="58" t="s">
        <v>44</v>
      </c>
      <c r="D34" s="59">
        <v>35796</v>
      </c>
      <c r="E34" s="58" t="s">
        <v>33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7">
        <v>11</v>
      </c>
      <c r="B35" s="58">
        <v>16050873</v>
      </c>
      <c r="C35" s="58" t="s">
        <v>45</v>
      </c>
      <c r="D35" s="59">
        <v>35970</v>
      </c>
      <c r="E35" s="58" t="s">
        <v>33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7">
        <v>12</v>
      </c>
      <c r="B36" s="58">
        <v>16050191</v>
      </c>
      <c r="C36" s="58" t="s">
        <v>46</v>
      </c>
      <c r="D36" s="59">
        <v>35855</v>
      </c>
      <c r="E36" s="58" t="s">
        <v>37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7">
        <v>13</v>
      </c>
      <c r="B37" s="58">
        <v>16050874</v>
      </c>
      <c r="C37" s="58" t="s">
        <v>47</v>
      </c>
      <c r="D37" s="59">
        <v>35864</v>
      </c>
      <c r="E37" s="58" t="s">
        <v>33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7">
        <v>14</v>
      </c>
      <c r="B38" s="58">
        <v>16051406</v>
      </c>
      <c r="C38" s="58" t="s">
        <v>48</v>
      </c>
      <c r="D38" s="59">
        <v>35851</v>
      </c>
      <c r="E38" s="58" t="s">
        <v>33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7">
        <v>15</v>
      </c>
      <c r="B39" s="58">
        <v>16050875</v>
      </c>
      <c r="C39" s="58" t="s">
        <v>49</v>
      </c>
      <c r="D39" s="59">
        <v>35996</v>
      </c>
      <c r="E39" s="58" t="s">
        <v>33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7">
        <v>16</v>
      </c>
      <c r="B40" s="58">
        <v>16051407</v>
      </c>
      <c r="C40" s="58" t="s">
        <v>50</v>
      </c>
      <c r="D40" s="59">
        <v>36115</v>
      </c>
      <c r="E40" s="58" t="s">
        <v>33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7">
        <v>17</v>
      </c>
      <c r="B41" s="58">
        <v>16051410</v>
      </c>
      <c r="C41" s="58" t="s">
        <v>51</v>
      </c>
      <c r="D41" s="59">
        <v>36108</v>
      </c>
      <c r="E41" s="58" t="s">
        <v>33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7">
        <v>18</v>
      </c>
      <c r="B42" s="58">
        <v>16052284</v>
      </c>
      <c r="C42" s="58" t="s">
        <v>52</v>
      </c>
      <c r="D42" s="59">
        <v>35906</v>
      </c>
      <c r="E42" s="58" t="s">
        <v>37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7">
        <v>19</v>
      </c>
      <c r="B43" s="58">
        <v>16050878</v>
      </c>
      <c r="C43" s="58" t="s">
        <v>53</v>
      </c>
      <c r="D43" s="59">
        <v>36015</v>
      </c>
      <c r="E43" s="58" t="s">
        <v>41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7">
        <v>20</v>
      </c>
      <c r="B44" s="58">
        <v>16051194</v>
      </c>
      <c r="C44" s="58" t="s">
        <v>54</v>
      </c>
      <c r="D44" s="59">
        <v>35876</v>
      </c>
      <c r="E44" s="58" t="s">
        <v>41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7">
        <v>21</v>
      </c>
      <c r="B45" s="58">
        <v>16050883</v>
      </c>
      <c r="C45" s="58" t="s">
        <v>55</v>
      </c>
      <c r="D45" s="59">
        <v>34209</v>
      </c>
      <c r="E45" s="58" t="s">
        <v>33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7">
        <v>22</v>
      </c>
      <c r="B46" s="58">
        <v>16040102</v>
      </c>
      <c r="C46" s="58" t="s">
        <v>56</v>
      </c>
      <c r="D46" s="59">
        <v>36113</v>
      </c>
      <c r="E46" s="58" t="s">
        <v>57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7">
        <v>23</v>
      </c>
      <c r="B47" s="58">
        <v>16052169</v>
      </c>
      <c r="C47" s="58" t="s">
        <v>58</v>
      </c>
      <c r="D47" s="59">
        <v>35564</v>
      </c>
      <c r="E47" s="58" t="s">
        <v>33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7">
        <v>24</v>
      </c>
      <c r="B48" s="58">
        <v>16050892</v>
      </c>
      <c r="C48" s="58" t="s">
        <v>59</v>
      </c>
      <c r="D48" s="59">
        <v>35943</v>
      </c>
      <c r="E48" s="58" t="s">
        <v>33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7">
        <v>25</v>
      </c>
      <c r="B49" s="58">
        <v>16050898</v>
      </c>
      <c r="C49" s="58" t="s">
        <v>60</v>
      </c>
      <c r="D49" s="59">
        <v>35800</v>
      </c>
      <c r="E49" s="58" t="s">
        <v>33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7">
        <v>26</v>
      </c>
      <c r="B50" s="58">
        <v>16051428</v>
      </c>
      <c r="C50" s="58" t="s">
        <v>61</v>
      </c>
      <c r="D50" s="59">
        <v>35980</v>
      </c>
      <c r="E50" s="58" t="s">
        <v>33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7">
        <v>27</v>
      </c>
      <c r="B51" s="58">
        <v>16050899</v>
      </c>
      <c r="C51" s="58" t="s">
        <v>62</v>
      </c>
      <c r="D51" s="59">
        <v>36110</v>
      </c>
      <c r="E51" s="58" t="s">
        <v>33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7">
        <v>28</v>
      </c>
      <c r="B52" s="58">
        <v>16050903</v>
      </c>
      <c r="C52" s="58" t="s">
        <v>63</v>
      </c>
      <c r="D52" s="59">
        <v>35629</v>
      </c>
      <c r="E52" s="58" t="s">
        <v>33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7">
        <v>29</v>
      </c>
      <c r="B53" s="58">
        <v>16050912</v>
      </c>
      <c r="C53" s="58" t="s">
        <v>64</v>
      </c>
      <c r="D53" s="59">
        <v>35897</v>
      </c>
      <c r="E53" s="58" t="s">
        <v>33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7">
        <v>30</v>
      </c>
      <c r="B54" s="58">
        <v>16051227</v>
      </c>
      <c r="C54" s="58" t="s">
        <v>65</v>
      </c>
      <c r="D54" s="59">
        <v>36126</v>
      </c>
      <c r="E54" s="58" t="s">
        <v>41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1.75" customHeight="1">
      <c r="A55" s="57">
        <v>31</v>
      </c>
      <c r="B55" s="58">
        <v>16050913</v>
      </c>
      <c r="C55" s="58" t="s">
        <v>66</v>
      </c>
      <c r="D55" s="59">
        <v>35673</v>
      </c>
      <c r="E55" s="58" t="s">
        <v>33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1.75" customHeight="1">
      <c r="A56" s="57">
        <v>32</v>
      </c>
      <c r="B56" s="58">
        <v>16050916</v>
      </c>
      <c r="C56" s="58" t="s">
        <v>67</v>
      </c>
      <c r="D56" s="59">
        <v>35804</v>
      </c>
      <c r="E56" s="58" t="s">
        <v>33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1.75" customHeight="1">
      <c r="A57" s="57">
        <v>33</v>
      </c>
      <c r="B57" s="58">
        <v>16051590</v>
      </c>
      <c r="C57" s="58" t="s">
        <v>68</v>
      </c>
      <c r="D57" s="59">
        <v>36093</v>
      </c>
      <c r="E57" s="58" t="s">
        <v>41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1.75" customHeight="1">
      <c r="A58" s="57">
        <v>34</v>
      </c>
      <c r="B58" s="58">
        <v>16050922</v>
      </c>
      <c r="C58" s="58" t="s">
        <v>69</v>
      </c>
      <c r="D58" s="59">
        <v>36002</v>
      </c>
      <c r="E58" s="58" t="s">
        <v>33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s="19" customFormat="1" ht="21.75" customHeight="1">
      <c r="A59" s="57">
        <v>35</v>
      </c>
      <c r="B59" s="58">
        <v>14061537</v>
      </c>
      <c r="C59" s="58" t="s">
        <v>70</v>
      </c>
      <c r="D59" s="59">
        <v>35430</v>
      </c>
      <c r="E59" s="58" t="s">
        <v>71</v>
      </c>
      <c r="F59" s="15"/>
      <c r="G59" s="16"/>
      <c r="H59" s="16"/>
      <c r="I59" s="16"/>
      <c r="J59" s="16"/>
      <c r="K59" s="17" t="e">
        <f t="shared" si="0"/>
        <v>#DIV/0!</v>
      </c>
      <c r="L59" s="18"/>
    </row>
    <row r="60" spans="1:12" s="19" customFormat="1" ht="21.75" customHeight="1">
      <c r="A60" s="57">
        <v>36</v>
      </c>
      <c r="B60" s="58">
        <v>14050716</v>
      </c>
      <c r="C60" s="58" t="s">
        <v>72</v>
      </c>
      <c r="D60" s="59">
        <v>35227</v>
      </c>
      <c r="E60" s="58" t="s">
        <v>73</v>
      </c>
      <c r="F60" s="15"/>
      <c r="G60" s="16"/>
      <c r="H60" s="16"/>
      <c r="I60" s="16"/>
      <c r="J60" s="16"/>
      <c r="K60" s="17" t="e">
        <f t="shared" si="0"/>
        <v>#DIV/0!</v>
      </c>
      <c r="L60" s="18"/>
    </row>
    <row r="61" spans="1:12" s="19" customFormat="1" ht="21.75" customHeight="1">
      <c r="A61" s="57">
        <v>37</v>
      </c>
      <c r="B61" s="58">
        <v>14050666</v>
      </c>
      <c r="C61" s="58" t="s">
        <v>74</v>
      </c>
      <c r="D61" s="59">
        <v>35325</v>
      </c>
      <c r="E61" s="58" t="s">
        <v>75</v>
      </c>
      <c r="F61" s="15"/>
      <c r="G61" s="16"/>
      <c r="H61" s="16"/>
      <c r="I61" s="16"/>
      <c r="J61" s="16"/>
      <c r="K61" s="17" t="e">
        <f t="shared" si="0"/>
        <v>#DIV/0!</v>
      </c>
      <c r="L61" s="18"/>
    </row>
    <row r="62" spans="1:12" s="19" customFormat="1" ht="21.75" customHeight="1">
      <c r="A62" s="57">
        <v>38</v>
      </c>
      <c r="B62" s="58">
        <v>16051248</v>
      </c>
      <c r="C62" s="58" t="s">
        <v>76</v>
      </c>
      <c r="D62" s="59">
        <v>36144</v>
      </c>
      <c r="E62" s="58" t="s">
        <v>41</v>
      </c>
      <c r="F62" s="15"/>
      <c r="G62" s="16"/>
      <c r="H62" s="16"/>
      <c r="I62" s="16"/>
      <c r="J62" s="16"/>
      <c r="K62" s="17" t="e">
        <f t="shared" si="0"/>
        <v>#DIV/0!</v>
      </c>
      <c r="L62" s="18"/>
    </row>
    <row r="63" spans="1:12" s="19" customFormat="1" ht="21.75" customHeight="1">
      <c r="A63" s="57">
        <v>39</v>
      </c>
      <c r="B63" s="58">
        <v>16052116</v>
      </c>
      <c r="C63" s="58" t="s">
        <v>77</v>
      </c>
      <c r="D63" s="59">
        <v>35870</v>
      </c>
      <c r="E63" s="58" t="s">
        <v>37</v>
      </c>
      <c r="F63" s="15"/>
      <c r="G63" s="16"/>
      <c r="H63" s="16"/>
      <c r="I63" s="16"/>
      <c r="J63" s="16"/>
      <c r="K63" s="17" t="e">
        <f t="shared" si="0"/>
        <v>#DIV/0!</v>
      </c>
      <c r="L63" s="18"/>
    </row>
    <row r="64" spans="1:12" s="19" customFormat="1" ht="21.75" customHeight="1">
      <c r="A64" s="57">
        <v>40</v>
      </c>
      <c r="B64" s="58">
        <v>16050930</v>
      </c>
      <c r="C64" s="58" t="s">
        <v>78</v>
      </c>
      <c r="D64" s="59">
        <v>35925</v>
      </c>
      <c r="E64" s="58" t="s">
        <v>33</v>
      </c>
      <c r="F64" s="15"/>
      <c r="G64" s="16"/>
      <c r="H64" s="16"/>
      <c r="I64" s="16"/>
      <c r="J64" s="16"/>
      <c r="K64" s="17" t="e">
        <f t="shared" si="0"/>
        <v>#DIV/0!</v>
      </c>
      <c r="L64" s="18"/>
    </row>
    <row r="65" spans="1:12" s="19" customFormat="1" ht="21.75" customHeight="1">
      <c r="A65" s="57">
        <v>41</v>
      </c>
      <c r="B65" s="58">
        <v>16051462</v>
      </c>
      <c r="C65" s="58" t="s">
        <v>78</v>
      </c>
      <c r="D65" s="59">
        <v>35951</v>
      </c>
      <c r="E65" s="58" t="s">
        <v>33</v>
      </c>
      <c r="F65" s="15"/>
      <c r="G65" s="16"/>
      <c r="H65" s="16"/>
      <c r="I65" s="16"/>
      <c r="J65" s="16"/>
      <c r="K65" s="17" t="e">
        <f t="shared" si="0"/>
        <v>#DIV/0!</v>
      </c>
      <c r="L65" s="18"/>
    </row>
    <row r="66" spans="1:12" s="19" customFormat="1" ht="21.75" customHeight="1">
      <c r="A66" s="57">
        <v>42</v>
      </c>
      <c r="B66" s="58">
        <v>16050931</v>
      </c>
      <c r="C66" s="58" t="s">
        <v>79</v>
      </c>
      <c r="D66" s="59">
        <v>36149</v>
      </c>
      <c r="E66" s="58" t="s">
        <v>33</v>
      </c>
      <c r="F66" s="15"/>
      <c r="G66" s="16"/>
      <c r="H66" s="16"/>
      <c r="I66" s="16"/>
      <c r="J66" s="16"/>
      <c r="K66" s="17" t="e">
        <f t="shared" si="0"/>
        <v>#DIV/0!</v>
      </c>
      <c r="L66" s="18"/>
    </row>
    <row r="67" spans="1:12" s="19" customFormat="1" ht="21.75" customHeight="1">
      <c r="A67" s="57">
        <v>43</v>
      </c>
      <c r="B67" s="58">
        <v>16051263</v>
      </c>
      <c r="C67" s="58" t="s">
        <v>80</v>
      </c>
      <c r="D67" s="59">
        <v>36008</v>
      </c>
      <c r="E67" s="58" t="s">
        <v>41</v>
      </c>
      <c r="F67" s="15"/>
      <c r="G67" s="16"/>
      <c r="H67" s="16"/>
      <c r="I67" s="16"/>
      <c r="J67" s="16"/>
      <c r="K67" s="17" t="e">
        <f t="shared" si="0"/>
        <v>#DIV/0!</v>
      </c>
      <c r="L67" s="18"/>
    </row>
    <row r="68" spans="1:12" s="19" customFormat="1" ht="21.75" customHeight="1">
      <c r="A68" s="57">
        <v>44</v>
      </c>
      <c r="B68" s="58">
        <v>16050923</v>
      </c>
      <c r="C68" s="58" t="s">
        <v>81</v>
      </c>
      <c r="D68" s="59">
        <v>36086</v>
      </c>
      <c r="E68" s="58" t="s">
        <v>33</v>
      </c>
      <c r="F68" s="15"/>
      <c r="G68" s="16"/>
      <c r="H68" s="16"/>
      <c r="I68" s="16"/>
      <c r="J68" s="16"/>
      <c r="K68" s="17" t="e">
        <f t="shared" si="0"/>
        <v>#DIV/0!</v>
      </c>
      <c r="L68" s="18"/>
    </row>
    <row r="69" spans="1:12" s="19" customFormat="1" ht="21.75" customHeight="1">
      <c r="A69" s="57">
        <v>45</v>
      </c>
      <c r="B69" s="58">
        <v>16050932</v>
      </c>
      <c r="C69" s="58" t="s">
        <v>82</v>
      </c>
      <c r="D69" s="59">
        <v>35819</v>
      </c>
      <c r="E69" s="58" t="s">
        <v>33</v>
      </c>
      <c r="F69" s="15"/>
      <c r="G69" s="16"/>
      <c r="H69" s="16"/>
      <c r="I69" s="16"/>
      <c r="J69" s="16"/>
      <c r="K69" s="17" t="e">
        <f t="shared" si="0"/>
        <v>#DIV/0!</v>
      </c>
      <c r="L69" s="18"/>
    </row>
    <row r="70" spans="1:12" s="19" customFormat="1" ht="21.75" customHeight="1">
      <c r="A70" s="57">
        <v>46</v>
      </c>
      <c r="B70" s="58">
        <v>16052231</v>
      </c>
      <c r="C70" s="58" t="s">
        <v>83</v>
      </c>
      <c r="D70" s="59">
        <v>35810</v>
      </c>
      <c r="E70" s="58" t="s">
        <v>33</v>
      </c>
      <c r="F70" s="15"/>
      <c r="G70" s="16"/>
      <c r="H70" s="16"/>
      <c r="I70" s="16"/>
      <c r="J70" s="16"/>
      <c r="K70" s="17" t="e">
        <f t="shared" si="0"/>
        <v>#DIV/0!</v>
      </c>
      <c r="L70" s="18"/>
    </row>
    <row r="71" spans="1:12" s="19" customFormat="1" ht="21.75" customHeight="1">
      <c r="A71" s="57">
        <v>47</v>
      </c>
      <c r="B71" s="58">
        <v>16050246</v>
      </c>
      <c r="C71" s="58" t="s">
        <v>84</v>
      </c>
      <c r="D71" s="59">
        <v>35763</v>
      </c>
      <c r="E71" s="58" t="s">
        <v>37</v>
      </c>
      <c r="F71" s="15"/>
      <c r="G71" s="16"/>
      <c r="H71" s="16"/>
      <c r="I71" s="16"/>
      <c r="J71" s="16"/>
      <c r="K71" s="17" t="e">
        <f t="shared" si="0"/>
        <v>#DIV/0!</v>
      </c>
      <c r="L71" s="18"/>
    </row>
    <row r="72" spans="1:12" s="19" customFormat="1" ht="21.75" customHeight="1">
      <c r="A72" s="57">
        <v>48</v>
      </c>
      <c r="B72" s="58">
        <v>16050248</v>
      </c>
      <c r="C72" s="58" t="s">
        <v>85</v>
      </c>
      <c r="D72" s="59">
        <v>35837</v>
      </c>
      <c r="E72" s="58" t="s">
        <v>37</v>
      </c>
      <c r="F72" s="15"/>
      <c r="G72" s="16"/>
      <c r="H72" s="16"/>
      <c r="I72" s="16"/>
      <c r="J72" s="16"/>
      <c r="K72" s="17" t="e">
        <f t="shared" si="0"/>
        <v>#DIV/0!</v>
      </c>
      <c r="L72" s="18"/>
    </row>
    <row r="73" spans="1:12" s="19" customFormat="1" ht="21.75" customHeight="1">
      <c r="A73" s="57">
        <v>49</v>
      </c>
      <c r="B73" s="58">
        <v>16051278</v>
      </c>
      <c r="C73" s="58" t="s">
        <v>86</v>
      </c>
      <c r="D73" s="59">
        <v>36042</v>
      </c>
      <c r="E73" s="58" t="s">
        <v>41</v>
      </c>
      <c r="F73" s="15"/>
      <c r="G73" s="16"/>
      <c r="H73" s="16"/>
      <c r="I73" s="16"/>
      <c r="J73" s="16"/>
      <c r="K73" s="17" t="e">
        <f t="shared" si="0"/>
        <v>#DIV/0!</v>
      </c>
      <c r="L73" s="18"/>
    </row>
    <row r="74" spans="1:12" s="19" customFormat="1" ht="21.75" customHeight="1">
      <c r="A74" s="57">
        <v>50</v>
      </c>
      <c r="B74" s="58">
        <v>13040979</v>
      </c>
      <c r="C74" s="58" t="s">
        <v>87</v>
      </c>
      <c r="D74" s="59">
        <v>35042</v>
      </c>
      <c r="E74" s="58" t="s">
        <v>88</v>
      </c>
      <c r="F74" s="15"/>
      <c r="G74" s="16"/>
      <c r="H74" s="16"/>
      <c r="I74" s="16"/>
      <c r="J74" s="16"/>
      <c r="K74" s="17" t="e">
        <f t="shared" si="0"/>
        <v>#DIV/0!</v>
      </c>
      <c r="L74" s="18"/>
    </row>
    <row r="75" spans="1:12" s="19" customFormat="1" ht="21.75" customHeight="1">
      <c r="A75" s="57">
        <v>51</v>
      </c>
      <c r="B75" s="58">
        <v>16052233</v>
      </c>
      <c r="C75" s="58" t="s">
        <v>89</v>
      </c>
      <c r="D75" s="59">
        <v>35797</v>
      </c>
      <c r="E75" s="58" t="s">
        <v>33</v>
      </c>
      <c r="F75" s="15"/>
      <c r="G75" s="16"/>
      <c r="H75" s="16"/>
      <c r="I75" s="16"/>
      <c r="J75" s="16"/>
      <c r="K75" s="17" t="e">
        <f t="shared" si="0"/>
        <v>#DIV/0!</v>
      </c>
      <c r="L75" s="18"/>
    </row>
    <row r="76" spans="1:12" s="19" customFormat="1" ht="21.75" customHeight="1">
      <c r="A76" s="57">
        <v>52</v>
      </c>
      <c r="B76" s="58">
        <v>16052297</v>
      </c>
      <c r="C76" s="58" t="s">
        <v>90</v>
      </c>
      <c r="D76" s="59">
        <v>35748</v>
      </c>
      <c r="E76" s="58" t="s">
        <v>37</v>
      </c>
      <c r="F76" s="15"/>
      <c r="G76" s="16"/>
      <c r="H76" s="16"/>
      <c r="I76" s="16"/>
      <c r="J76" s="16"/>
      <c r="K76" s="17" t="e">
        <f t="shared" si="0"/>
        <v>#DIV/0!</v>
      </c>
      <c r="L76" s="18"/>
    </row>
    <row r="77" spans="1:12" s="19" customFormat="1" ht="21.75" customHeight="1">
      <c r="A77" s="57">
        <v>53</v>
      </c>
      <c r="B77" s="58">
        <v>16051643</v>
      </c>
      <c r="C77" s="58" t="s">
        <v>91</v>
      </c>
      <c r="D77" s="59">
        <v>36045</v>
      </c>
      <c r="E77" s="58" t="s">
        <v>41</v>
      </c>
      <c r="F77" s="15"/>
      <c r="G77" s="16"/>
      <c r="H77" s="16"/>
      <c r="I77" s="16"/>
      <c r="J77" s="16"/>
      <c r="K77" s="17" t="e">
        <f t="shared" si="0"/>
        <v>#DIV/0!</v>
      </c>
      <c r="L77" s="18"/>
    </row>
    <row r="78" spans="1:12" s="19" customFormat="1" ht="21.75" customHeight="1">
      <c r="A78" s="57">
        <v>54</v>
      </c>
      <c r="B78" s="58">
        <v>16051649</v>
      </c>
      <c r="C78" s="58" t="s">
        <v>92</v>
      </c>
      <c r="D78" s="59">
        <v>36029</v>
      </c>
      <c r="E78" s="58" t="s">
        <v>93</v>
      </c>
      <c r="F78" s="15"/>
      <c r="G78" s="16"/>
      <c r="H78" s="16"/>
      <c r="I78" s="16"/>
      <c r="J78" s="16"/>
      <c r="K78" s="17" t="e">
        <f t="shared" si="0"/>
        <v>#DIV/0!</v>
      </c>
      <c r="L78" s="18"/>
    </row>
    <row r="79" spans="1:12" s="19" customFormat="1" ht="21.75" customHeight="1">
      <c r="A79" s="57">
        <v>55</v>
      </c>
      <c r="B79" s="58">
        <v>16051479</v>
      </c>
      <c r="C79" s="58" t="s">
        <v>94</v>
      </c>
      <c r="D79" s="59">
        <v>36081</v>
      </c>
      <c r="E79" s="58" t="s">
        <v>33</v>
      </c>
      <c r="F79" s="15"/>
      <c r="G79" s="16"/>
      <c r="H79" s="16"/>
      <c r="I79" s="16"/>
      <c r="J79" s="16"/>
      <c r="K79" s="17" t="e">
        <f t="shared" si="0"/>
        <v>#DIV/0!</v>
      </c>
      <c r="L79" s="18"/>
    </row>
    <row r="80" spans="1:12" s="19" customFormat="1" ht="21.75" customHeight="1">
      <c r="A80" s="57">
        <v>56</v>
      </c>
      <c r="B80" s="58">
        <v>16050956</v>
      </c>
      <c r="C80" s="58" t="s">
        <v>95</v>
      </c>
      <c r="D80" s="59">
        <v>35846</v>
      </c>
      <c r="E80" s="58" t="s">
        <v>33</v>
      </c>
      <c r="F80" s="15"/>
      <c r="G80" s="16"/>
      <c r="H80" s="16"/>
      <c r="I80" s="16"/>
      <c r="J80" s="16"/>
      <c r="K80" s="17" t="e">
        <f t="shared" si="0"/>
        <v>#DIV/0!</v>
      </c>
      <c r="L80" s="18"/>
    </row>
    <row r="81" spans="1:12" s="19" customFormat="1" ht="21.75" customHeight="1">
      <c r="A81" s="57">
        <v>57</v>
      </c>
      <c r="B81" s="58">
        <v>16050264</v>
      </c>
      <c r="C81" s="58" t="s">
        <v>96</v>
      </c>
      <c r="D81" s="59">
        <v>36111</v>
      </c>
      <c r="E81" s="58" t="s">
        <v>37</v>
      </c>
      <c r="F81" s="15"/>
      <c r="G81" s="16"/>
      <c r="H81" s="16"/>
      <c r="I81" s="16"/>
      <c r="J81" s="16"/>
      <c r="K81" s="17" t="e">
        <f t="shared" si="0"/>
        <v>#DIV/0!</v>
      </c>
      <c r="L81" s="18"/>
    </row>
    <row r="82" spans="1:12" s="19" customFormat="1" ht="21.75" customHeight="1">
      <c r="A82" s="57">
        <v>58</v>
      </c>
      <c r="B82" s="58">
        <v>16050960</v>
      </c>
      <c r="C82" s="58" t="s">
        <v>97</v>
      </c>
      <c r="D82" s="59">
        <v>35975</v>
      </c>
      <c r="E82" s="58" t="s">
        <v>33</v>
      </c>
      <c r="F82" s="15"/>
      <c r="G82" s="16"/>
      <c r="H82" s="16"/>
      <c r="I82" s="16"/>
      <c r="J82" s="16"/>
      <c r="K82" s="17" t="e">
        <f t="shared" si="0"/>
        <v>#DIV/0!</v>
      </c>
      <c r="L82" s="18"/>
    </row>
    <row r="83" spans="1:12" s="19" customFormat="1" ht="21.75" customHeight="1">
      <c r="A83" s="57">
        <v>59</v>
      </c>
      <c r="B83" s="58">
        <v>16051324</v>
      </c>
      <c r="C83" s="58" t="s">
        <v>98</v>
      </c>
      <c r="D83" s="59">
        <v>35822</v>
      </c>
      <c r="E83" s="58" t="s">
        <v>41</v>
      </c>
      <c r="F83" s="15"/>
      <c r="G83" s="16"/>
      <c r="H83" s="16"/>
      <c r="I83" s="16"/>
      <c r="J83" s="16"/>
      <c r="K83" s="17" t="e">
        <f t="shared" si="0"/>
        <v>#DIV/0!</v>
      </c>
      <c r="L83" s="18"/>
    </row>
    <row r="84" spans="1:12" s="19" customFormat="1" ht="21.75" customHeight="1">
      <c r="A84" s="57">
        <v>60</v>
      </c>
      <c r="B84" s="58">
        <v>16050274</v>
      </c>
      <c r="C84" s="58" t="s">
        <v>99</v>
      </c>
      <c r="D84" s="59">
        <v>36042</v>
      </c>
      <c r="E84" s="58" t="s">
        <v>41</v>
      </c>
      <c r="F84" s="15"/>
      <c r="G84" s="16"/>
      <c r="H84" s="16"/>
      <c r="I84" s="16"/>
      <c r="J84" s="16"/>
      <c r="K84" s="17" t="e">
        <f t="shared" si="0"/>
        <v>#DIV/0!</v>
      </c>
      <c r="L84" s="18"/>
    </row>
    <row r="85" spans="1:12" s="19" customFormat="1" ht="21.75" customHeight="1">
      <c r="A85" s="57">
        <v>61</v>
      </c>
      <c r="B85" s="58">
        <v>16050970</v>
      </c>
      <c r="C85" s="58" t="s">
        <v>100</v>
      </c>
      <c r="D85" s="59">
        <v>35865</v>
      </c>
      <c r="E85" s="58" t="s">
        <v>33</v>
      </c>
      <c r="F85" s="15"/>
      <c r="G85" s="16"/>
      <c r="H85" s="16"/>
      <c r="I85" s="16"/>
      <c r="J85" s="16"/>
      <c r="K85" s="17" t="e">
        <f t="shared" si="0"/>
        <v>#DIV/0!</v>
      </c>
      <c r="L85" s="18"/>
    </row>
    <row r="86" spans="1:12" s="19" customFormat="1" ht="21.75" customHeight="1">
      <c r="A86" s="57">
        <v>62</v>
      </c>
      <c r="B86" s="58">
        <v>16050969</v>
      </c>
      <c r="C86" s="58" t="s">
        <v>101</v>
      </c>
      <c r="D86" s="59">
        <v>36075</v>
      </c>
      <c r="E86" s="58" t="s">
        <v>33</v>
      </c>
      <c r="F86" s="15"/>
      <c r="G86" s="16"/>
      <c r="H86" s="16"/>
      <c r="I86" s="16"/>
      <c r="J86" s="16"/>
      <c r="K86" s="17" t="e">
        <f t="shared" si="0"/>
        <v>#DIV/0!</v>
      </c>
      <c r="L86" s="18"/>
    </row>
    <row r="87" spans="1:12" s="19" customFormat="1" ht="21.75" customHeight="1">
      <c r="A87" s="57">
        <v>63</v>
      </c>
      <c r="B87" s="58">
        <v>16051488</v>
      </c>
      <c r="C87" s="58" t="s">
        <v>102</v>
      </c>
      <c r="D87" s="59">
        <v>35966</v>
      </c>
      <c r="E87" s="58" t="s">
        <v>33</v>
      </c>
      <c r="F87" s="15"/>
      <c r="G87" s="16"/>
      <c r="H87" s="16"/>
      <c r="I87" s="16"/>
      <c r="J87" s="16"/>
      <c r="K87" s="17" t="e">
        <f t="shared" si="0"/>
        <v>#DIV/0!</v>
      </c>
      <c r="L87" s="18"/>
    </row>
    <row r="88" spans="1:12" s="19" customFormat="1" ht="21.75" customHeight="1">
      <c r="A88" s="57">
        <v>64</v>
      </c>
      <c r="B88" s="58">
        <v>16050973</v>
      </c>
      <c r="C88" s="58" t="s">
        <v>103</v>
      </c>
      <c r="D88" s="59">
        <v>35877</v>
      </c>
      <c r="E88" s="58" t="s">
        <v>33</v>
      </c>
      <c r="F88" s="15"/>
      <c r="G88" s="16"/>
      <c r="H88" s="16"/>
      <c r="I88" s="16"/>
      <c r="J88" s="16"/>
      <c r="K88" s="17" t="e">
        <f t="shared" si="0"/>
        <v>#DIV/0!</v>
      </c>
      <c r="L88" s="18"/>
    </row>
    <row r="89" spans="1:12" s="19" customFormat="1" ht="21.75" customHeight="1">
      <c r="A89" s="57">
        <v>65</v>
      </c>
      <c r="B89" s="58">
        <v>16051345</v>
      </c>
      <c r="C89" s="58" t="s">
        <v>104</v>
      </c>
      <c r="D89" s="59">
        <v>36058</v>
      </c>
      <c r="E89" s="58" t="s">
        <v>41</v>
      </c>
      <c r="F89" s="15"/>
      <c r="G89" s="16"/>
      <c r="H89" s="16"/>
      <c r="I89" s="16"/>
      <c r="J89" s="16"/>
      <c r="K89" s="17" t="e">
        <f t="shared" si="0"/>
        <v>#DIV/0!</v>
      </c>
      <c r="L89" s="18"/>
    </row>
    <row r="90" spans="1:12" s="19" customFormat="1" ht="21.75" customHeight="1">
      <c r="A90" s="57">
        <v>66</v>
      </c>
      <c r="B90" s="58">
        <v>16051347</v>
      </c>
      <c r="C90" s="58" t="s">
        <v>105</v>
      </c>
      <c r="D90" s="59">
        <v>36076</v>
      </c>
      <c r="E90" s="58" t="s">
        <v>41</v>
      </c>
      <c r="F90" s="15"/>
      <c r="G90" s="16"/>
      <c r="H90" s="16"/>
      <c r="I90" s="16"/>
      <c r="J90" s="16"/>
      <c r="K90" s="17" t="e">
        <f t="shared" si="0"/>
        <v>#DIV/0!</v>
      </c>
      <c r="L90" s="18"/>
    </row>
    <row r="91" spans="1:12" s="19" customFormat="1" ht="21.75" customHeight="1">
      <c r="A91" s="57">
        <v>67</v>
      </c>
      <c r="B91" s="58">
        <v>16050977</v>
      </c>
      <c r="C91" s="58" t="s">
        <v>106</v>
      </c>
      <c r="D91" s="59">
        <v>36043</v>
      </c>
      <c r="E91" s="58" t="s">
        <v>33</v>
      </c>
      <c r="F91" s="15"/>
      <c r="G91" s="16"/>
      <c r="H91" s="16"/>
      <c r="I91" s="16"/>
      <c r="J91" s="16"/>
      <c r="K91" s="17" t="e">
        <f t="shared" si="0"/>
        <v>#DIV/0!</v>
      </c>
      <c r="L91" s="18"/>
    </row>
    <row r="92" spans="1:12" s="19" customFormat="1" ht="21.75" customHeight="1">
      <c r="A92" s="57">
        <v>68</v>
      </c>
      <c r="B92" s="58">
        <v>16050978</v>
      </c>
      <c r="C92" s="58" t="s">
        <v>107</v>
      </c>
      <c r="D92" s="59">
        <v>36030</v>
      </c>
      <c r="E92" s="58" t="s">
        <v>33</v>
      </c>
      <c r="F92" s="15"/>
      <c r="G92" s="16"/>
      <c r="H92" s="16"/>
      <c r="I92" s="16"/>
      <c r="J92" s="16"/>
      <c r="K92" s="17" t="e">
        <f t="shared" si="0"/>
        <v>#DIV/0!</v>
      </c>
      <c r="L92" s="18"/>
    </row>
    <row r="93" spans="1:12" s="19" customFormat="1" ht="21.75" customHeight="1">
      <c r="A93" s="57">
        <v>69</v>
      </c>
      <c r="B93" s="58">
        <v>16052170</v>
      </c>
      <c r="C93" s="58" t="s">
        <v>108</v>
      </c>
      <c r="D93" s="59">
        <v>35623</v>
      </c>
      <c r="E93" s="58" t="s">
        <v>37</v>
      </c>
      <c r="F93" s="15"/>
      <c r="G93" s="16"/>
      <c r="H93" s="16"/>
      <c r="I93" s="16"/>
      <c r="J93" s="16"/>
      <c r="K93" s="17" t="e">
        <f t="shared" si="0"/>
        <v>#DIV/0!</v>
      </c>
      <c r="L93" s="18"/>
    </row>
    <row r="94" spans="1:12" s="19" customFormat="1" ht="21.75" customHeight="1">
      <c r="A94" s="57">
        <v>70</v>
      </c>
      <c r="B94" s="58">
        <v>13040999</v>
      </c>
      <c r="C94" s="58" t="s">
        <v>109</v>
      </c>
      <c r="D94" s="59">
        <v>34789</v>
      </c>
      <c r="E94" s="58" t="s">
        <v>88</v>
      </c>
      <c r="F94" s="15"/>
      <c r="G94" s="16"/>
      <c r="H94" s="16"/>
      <c r="I94" s="16"/>
      <c r="J94" s="16"/>
      <c r="K94" s="17" t="e">
        <f aca="true" t="shared" si="1" ref="K94:K105">ROUND(($D$17*F94+$D$18*G94+$D$19*H94+$D$20*I94+$D$21*J94)/$D$22,1)</f>
        <v>#DIV/0!</v>
      </c>
      <c r="L94" s="18"/>
    </row>
    <row r="95" spans="1:12" s="19" customFormat="1" ht="21.75" customHeight="1">
      <c r="A95" s="57">
        <v>71</v>
      </c>
      <c r="B95" s="58">
        <v>16050994</v>
      </c>
      <c r="C95" s="58" t="s">
        <v>110</v>
      </c>
      <c r="D95" s="59">
        <v>36160</v>
      </c>
      <c r="E95" s="58" t="s">
        <v>33</v>
      </c>
      <c r="F95" s="15"/>
      <c r="G95" s="16"/>
      <c r="H95" s="16"/>
      <c r="I95" s="16"/>
      <c r="J95" s="16"/>
      <c r="K95" s="17" t="e">
        <f t="shared" si="1"/>
        <v>#DIV/0!</v>
      </c>
      <c r="L95" s="18"/>
    </row>
    <row r="96" spans="1:12" s="19" customFormat="1" ht="21.75" customHeight="1">
      <c r="A96" s="57">
        <v>72</v>
      </c>
      <c r="B96" s="58">
        <v>16051511</v>
      </c>
      <c r="C96" s="58" t="s">
        <v>111</v>
      </c>
      <c r="D96" s="59">
        <v>35893</v>
      </c>
      <c r="E96" s="58" t="s">
        <v>33</v>
      </c>
      <c r="F96" s="15"/>
      <c r="G96" s="16"/>
      <c r="H96" s="16"/>
      <c r="I96" s="16"/>
      <c r="J96" s="16"/>
      <c r="K96" s="17" t="e">
        <f t="shared" si="1"/>
        <v>#DIV/0!</v>
      </c>
      <c r="L96" s="18"/>
    </row>
    <row r="97" spans="1:12" s="19" customFormat="1" ht="21.75" customHeight="1">
      <c r="A97" s="57">
        <v>73</v>
      </c>
      <c r="B97" s="58">
        <v>16052237</v>
      </c>
      <c r="C97" s="58" t="s">
        <v>112</v>
      </c>
      <c r="D97" s="59">
        <v>36002</v>
      </c>
      <c r="E97" s="58" t="s">
        <v>33</v>
      </c>
      <c r="F97" s="15"/>
      <c r="G97" s="16"/>
      <c r="H97" s="16"/>
      <c r="I97" s="16"/>
      <c r="J97" s="16"/>
      <c r="K97" s="17" t="e">
        <f t="shared" si="1"/>
        <v>#DIV/0!</v>
      </c>
      <c r="L97" s="18"/>
    </row>
    <row r="98" spans="1:12" s="19" customFormat="1" ht="21.75" customHeight="1">
      <c r="A98" s="57">
        <v>74</v>
      </c>
      <c r="B98" s="58">
        <v>14050189</v>
      </c>
      <c r="C98" s="58" t="s">
        <v>113</v>
      </c>
      <c r="D98" s="59">
        <v>35390</v>
      </c>
      <c r="E98" s="58" t="s">
        <v>73</v>
      </c>
      <c r="F98" s="15"/>
      <c r="G98" s="16"/>
      <c r="H98" s="16"/>
      <c r="I98" s="16"/>
      <c r="J98" s="16"/>
      <c r="K98" s="17" t="e">
        <f t="shared" si="1"/>
        <v>#DIV/0!</v>
      </c>
      <c r="L98" s="18"/>
    </row>
    <row r="99" spans="1:12" s="19" customFormat="1" ht="21.75" customHeight="1">
      <c r="A99" s="57">
        <v>75</v>
      </c>
      <c r="B99" s="58">
        <v>16052306</v>
      </c>
      <c r="C99" s="58" t="s">
        <v>114</v>
      </c>
      <c r="D99" s="59">
        <v>36022</v>
      </c>
      <c r="E99" s="58" t="s">
        <v>37</v>
      </c>
      <c r="F99" s="15"/>
      <c r="G99" s="16"/>
      <c r="H99" s="16"/>
      <c r="I99" s="16"/>
      <c r="J99" s="16"/>
      <c r="K99" s="17" t="e">
        <f t="shared" si="1"/>
        <v>#DIV/0!</v>
      </c>
      <c r="L99" s="18"/>
    </row>
    <row r="100" spans="1:12" s="19" customFormat="1" ht="21.75" customHeight="1">
      <c r="A100" s="57">
        <v>76</v>
      </c>
      <c r="B100" s="58">
        <v>13041156</v>
      </c>
      <c r="C100" s="58" t="s">
        <v>115</v>
      </c>
      <c r="D100" s="59">
        <v>34925</v>
      </c>
      <c r="E100" s="58" t="s">
        <v>30</v>
      </c>
      <c r="F100" s="15"/>
      <c r="G100" s="16"/>
      <c r="H100" s="16"/>
      <c r="I100" s="16"/>
      <c r="J100" s="16"/>
      <c r="K100" s="17" t="e">
        <f t="shared" si="1"/>
        <v>#DIV/0!</v>
      </c>
      <c r="L100" s="18"/>
    </row>
    <row r="101" spans="1:12" s="19" customFormat="1" ht="21.75" customHeight="1">
      <c r="A101" s="57">
        <v>77</v>
      </c>
      <c r="B101" s="58">
        <v>16051523</v>
      </c>
      <c r="C101" s="58" t="s">
        <v>116</v>
      </c>
      <c r="D101" s="59">
        <v>35892</v>
      </c>
      <c r="E101" s="58" t="s">
        <v>33</v>
      </c>
      <c r="F101" s="15"/>
      <c r="G101" s="16"/>
      <c r="H101" s="16"/>
      <c r="I101" s="16"/>
      <c r="J101" s="16"/>
      <c r="K101" s="17" t="e">
        <f t="shared" si="1"/>
        <v>#DIV/0!</v>
      </c>
      <c r="L101" s="18"/>
    </row>
    <row r="102" spans="1:12" s="19" customFormat="1" ht="21.75" customHeight="1">
      <c r="A102" s="57">
        <v>78</v>
      </c>
      <c r="B102" s="58">
        <v>15050030</v>
      </c>
      <c r="C102" s="58" t="s">
        <v>117</v>
      </c>
      <c r="D102" s="59">
        <v>35680</v>
      </c>
      <c r="E102" s="58" t="s">
        <v>118</v>
      </c>
      <c r="F102" s="15"/>
      <c r="G102" s="16"/>
      <c r="H102" s="16"/>
      <c r="I102" s="16"/>
      <c r="J102" s="16"/>
      <c r="K102" s="17" t="e">
        <f t="shared" si="1"/>
        <v>#DIV/0!</v>
      </c>
      <c r="L102" s="18"/>
    </row>
    <row r="103" spans="1:12" s="19" customFormat="1" ht="21.75" customHeight="1">
      <c r="A103" s="57">
        <v>79</v>
      </c>
      <c r="B103" s="58">
        <v>16052307</v>
      </c>
      <c r="C103" s="58" t="s">
        <v>119</v>
      </c>
      <c r="D103" s="59">
        <v>36091</v>
      </c>
      <c r="E103" s="58" t="s">
        <v>37</v>
      </c>
      <c r="F103" s="15"/>
      <c r="G103" s="16"/>
      <c r="H103" s="16"/>
      <c r="I103" s="16"/>
      <c r="J103" s="16"/>
      <c r="K103" s="17" t="e">
        <f t="shared" si="1"/>
        <v>#DIV/0!</v>
      </c>
      <c r="L103" s="18"/>
    </row>
    <row r="104" spans="1:12" s="19" customFormat="1" ht="21.75" customHeight="1">
      <c r="A104" s="57">
        <v>80</v>
      </c>
      <c r="B104" s="58">
        <v>16051388</v>
      </c>
      <c r="C104" s="58" t="s">
        <v>120</v>
      </c>
      <c r="D104" s="59">
        <v>35917</v>
      </c>
      <c r="E104" s="58" t="s">
        <v>41</v>
      </c>
      <c r="F104" s="15"/>
      <c r="G104" s="16"/>
      <c r="H104" s="16"/>
      <c r="I104" s="16"/>
      <c r="J104" s="16"/>
      <c r="K104" s="17" t="e">
        <f t="shared" si="1"/>
        <v>#DIV/0!</v>
      </c>
      <c r="L104" s="18"/>
    </row>
    <row r="105" spans="1:12" s="19" customFormat="1" ht="21.75" customHeight="1">
      <c r="A105" s="57">
        <v>81</v>
      </c>
      <c r="B105" s="58">
        <v>16051526</v>
      </c>
      <c r="C105" s="58" t="s">
        <v>121</v>
      </c>
      <c r="D105" s="59">
        <v>36147</v>
      </c>
      <c r="E105" s="58" t="s">
        <v>33</v>
      </c>
      <c r="F105" s="15"/>
      <c r="G105" s="16"/>
      <c r="H105" s="16"/>
      <c r="I105" s="16"/>
      <c r="J105" s="16"/>
      <c r="K105" s="17" t="e">
        <f t="shared" si="1"/>
        <v>#DIV/0!</v>
      </c>
      <c r="L105" s="18"/>
    </row>
    <row r="106" spans="1:12" ht="21.75" customHeight="1">
      <c r="A106" s="51"/>
      <c r="B106" s="52"/>
      <c r="C106" s="52"/>
      <c r="D106" s="56"/>
      <c r="E106" s="52"/>
      <c r="F106" s="3"/>
      <c r="G106" s="3"/>
      <c r="H106" s="3"/>
      <c r="I106" s="3"/>
      <c r="J106" s="3"/>
      <c r="K106" s="53"/>
      <c r="L106" s="3"/>
    </row>
    <row r="107" spans="5:11" ht="16.5">
      <c r="E107" s="65" t="s">
        <v>27</v>
      </c>
      <c r="F107" s="65"/>
      <c r="G107" s="65"/>
      <c r="H107" s="65"/>
      <c r="I107" s="65"/>
      <c r="J107" s="65"/>
      <c r="K107" s="65"/>
    </row>
    <row r="108" spans="5:11" ht="16.5">
      <c r="E108" s="62" t="s">
        <v>28</v>
      </c>
      <c r="F108" s="62"/>
      <c r="G108" s="62"/>
      <c r="H108" s="62"/>
      <c r="I108" s="62"/>
      <c r="J108" s="62"/>
      <c r="K108" s="62"/>
    </row>
  </sheetData>
  <sheetProtection/>
  <mergeCells count="9">
    <mergeCell ref="A4:L4"/>
    <mergeCell ref="A5:L5"/>
    <mergeCell ref="E108:K108"/>
    <mergeCell ref="A6:K6"/>
    <mergeCell ref="C11:K11"/>
    <mergeCell ref="C8:K8"/>
    <mergeCell ref="E107:K107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106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2017-09-25T03:37:36Z</dcterms:modified>
  <cp:category/>
  <cp:version/>
  <cp:contentType/>
  <cp:contentStatus/>
</cp:coreProperties>
</file>